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360" yWindow="60" windowWidth="11295" windowHeight="5580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D8" i="2" l="1"/>
  <c r="D7" i="2"/>
  <c r="D6" i="2"/>
  <c r="D5" i="2"/>
  <c r="D5" i="1"/>
  <c r="F5" i="1" s="1"/>
  <c r="D6" i="1"/>
  <c r="F6" i="1" s="1"/>
  <c r="D7" i="1"/>
  <c r="D8" i="1"/>
  <c r="F8" i="1" s="1"/>
  <c r="H6" i="1"/>
  <c r="I6" i="1" s="1"/>
  <c r="H7" i="1"/>
  <c r="H8" i="1"/>
  <c r="I8" i="1" s="1"/>
  <c r="H5" i="1"/>
  <c r="I7" i="1" l="1"/>
  <c r="F7" i="1"/>
  <c r="F9" i="1" s="1"/>
  <c r="I5" i="1"/>
  <c r="I9" i="1" l="1"/>
</calcChain>
</file>

<file path=xl/sharedStrings.xml><?xml version="1.0" encoding="utf-8"?>
<sst xmlns="http://schemas.openxmlformats.org/spreadsheetml/2006/main" count="42" uniqueCount="20">
  <si>
    <t>Lp.</t>
  </si>
  <si>
    <t>Nazwa artykulu</t>
  </si>
  <si>
    <t>J.m</t>
  </si>
  <si>
    <t>Przewidywalna Ilość</t>
  </si>
  <si>
    <t>Cena jedn. netto</t>
  </si>
  <si>
    <t>Cena jed. brutto</t>
  </si>
  <si>
    <t>Mieszanka warzywna do potraw chińskich</t>
  </si>
  <si>
    <t>Warzywa mrożone</t>
  </si>
  <si>
    <t>Pyzy ziemniaczane z mięsem</t>
  </si>
  <si>
    <t>Frytki 2,5 kg</t>
  </si>
  <si>
    <t>opak.</t>
  </si>
  <si>
    <t>kg</t>
  </si>
  <si>
    <t xml:space="preserve">FORMULARZ ASORTYMENTOWY </t>
  </si>
  <si>
    <t xml:space="preserve">Wartość netto </t>
  </si>
  <si>
    <t xml:space="preserve">Wartość brutto          </t>
  </si>
  <si>
    <t>RAZEM</t>
  </si>
  <si>
    <r>
      <rPr>
        <sz val="12"/>
        <color theme="1"/>
        <rFont val="Calibri"/>
        <family val="2"/>
        <charset val="238"/>
        <scheme val="minor"/>
      </rPr>
      <t>Zadanie nr 2</t>
    </r>
    <r>
      <rPr>
        <b/>
        <sz val="12"/>
        <color theme="1"/>
        <rFont val="Calibri"/>
        <family val="2"/>
        <charset val="238"/>
        <scheme val="minor"/>
      </rPr>
      <t xml:space="preserve"> Artykuły mrożone</t>
    </r>
  </si>
  <si>
    <t>Kołobrzeg, dnia  16 stycznia 2017 roku</t>
  </si>
  <si>
    <t>VAT</t>
  </si>
  <si>
    <t>Kołobrzeg, dnia  ………………... 2017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</si>
</sst>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/>
    <xf numFmtId="2" fontId="0" fillId="0" borderId="1" xfId="0" applyNumberFormat="1" applyBorder="1"/>
    <xf numFmtId="0" fontId="5" fillId="0" borderId="1" xfId="0" applyFont="1" applyBorder="1"/>
    <xf numFmtId="2" fontId="1" fillId="0" borderId="0" xfId="0" applyNumberFormat="1" applyFont="1" applyBorder="1"/>
    <xf numFmtId="2" fontId="0" fillId="0" borderId="0" xfId="0" applyNumberFormat="1" applyBorder="1"/>
    <xf numFmtId="2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9" fontId="0" fillId="0" borderId="1" xfId="0" applyNumberForma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>
      <selection sqref="A1:I1"/>
    </sheetView>
  </sheetViews>
  <sheetFormatPr defaultRowHeight="15" x14ac:dyDescent="0.25"/>
  <cols>
    <col min="1" max="1" width="4.5703125" customWidth="1"/>
    <col min="2" max="2" width="20.28515625" customWidth="1"/>
    <col min="3" max="3" width="5.85546875" bestFit="1" customWidth="1"/>
    <col min="4" max="4" width="8.5703125" customWidth="1"/>
    <col min="5" max="5" width="9.85546875" customWidth="1"/>
    <col min="6" max="6" width="12" customWidth="1"/>
    <col min="7" max="7" width="9.28515625" customWidth="1"/>
    <col min="8" max="8" width="11.140625" customWidth="1"/>
    <col min="9" max="9" width="13.7109375" customWidth="1"/>
  </cols>
  <sheetData>
    <row r="1" spans="1:9" ht="34.5" customHeight="1" x14ac:dyDescent="0.25">
      <c r="A1" s="13" t="s">
        <v>19</v>
      </c>
      <c r="B1" s="13"/>
      <c r="C1" s="13"/>
      <c r="D1" s="13"/>
      <c r="E1" s="13"/>
      <c r="F1" s="13"/>
      <c r="G1" s="13"/>
      <c r="H1" s="13"/>
      <c r="I1" s="13"/>
    </row>
    <row r="2" spans="1:9" ht="30.75" customHeight="1" x14ac:dyDescent="0.25">
      <c r="A2" s="14" t="s">
        <v>12</v>
      </c>
      <c r="B2" s="14"/>
      <c r="C2" s="14"/>
      <c r="D2" s="14"/>
      <c r="E2" s="14"/>
      <c r="F2" s="14"/>
      <c r="G2" s="14"/>
      <c r="H2" s="14"/>
      <c r="I2" s="14"/>
    </row>
    <row r="3" spans="1:9" ht="36" customHeight="1" x14ac:dyDescent="0.25">
      <c r="A3" s="15" t="s">
        <v>16</v>
      </c>
      <c r="B3" s="15"/>
      <c r="C3" s="15"/>
      <c r="D3" s="15"/>
      <c r="E3" s="15"/>
      <c r="F3" s="15"/>
      <c r="G3" s="15"/>
      <c r="H3" s="15"/>
      <c r="I3" s="15"/>
    </row>
    <row r="4" spans="1:9" ht="45" x14ac:dyDescent="0.25">
      <c r="A4" s="1" t="s">
        <v>0</v>
      </c>
      <c r="B4" s="1" t="s">
        <v>1</v>
      </c>
      <c r="C4" s="1" t="s">
        <v>2</v>
      </c>
      <c r="D4" s="2" t="s">
        <v>3</v>
      </c>
      <c r="E4" s="2" t="s">
        <v>4</v>
      </c>
      <c r="F4" s="2" t="s">
        <v>13</v>
      </c>
      <c r="G4" s="2" t="s">
        <v>18</v>
      </c>
      <c r="H4" s="2" t="s">
        <v>5</v>
      </c>
      <c r="I4" s="2" t="s">
        <v>14</v>
      </c>
    </row>
    <row r="5" spans="1:9" x14ac:dyDescent="0.25">
      <c r="A5" s="5">
        <v>1</v>
      </c>
      <c r="B5" s="6" t="s">
        <v>9</v>
      </c>
      <c r="C5" s="5" t="s">
        <v>10</v>
      </c>
      <c r="D5" s="7">
        <f>Arkusz3!A1/10*8</f>
        <v>80</v>
      </c>
      <c r="E5" s="8"/>
      <c r="F5" s="8">
        <f>D5*E5</f>
        <v>0</v>
      </c>
      <c r="G5" s="16">
        <v>0.05</v>
      </c>
      <c r="H5" s="8">
        <f>E5*5%+E5</f>
        <v>0</v>
      </c>
      <c r="I5" s="8">
        <f>D5*H5</f>
        <v>0</v>
      </c>
    </row>
    <row r="6" spans="1:9" ht="33" customHeight="1" x14ac:dyDescent="0.25">
      <c r="A6" s="5">
        <v>2</v>
      </c>
      <c r="B6" s="6" t="s">
        <v>6</v>
      </c>
      <c r="C6" s="5" t="s">
        <v>11</v>
      </c>
      <c r="D6" s="7">
        <f>Arkusz3!A2/10*8</f>
        <v>88</v>
      </c>
      <c r="E6" s="8"/>
      <c r="F6" s="8">
        <f t="shared" ref="F6:F8" si="0">D6*E6</f>
        <v>0</v>
      </c>
      <c r="G6" s="16">
        <v>0.05</v>
      </c>
      <c r="H6" s="8">
        <f t="shared" ref="H6:H8" si="1">E6*5%+E6</f>
        <v>0</v>
      </c>
      <c r="I6" s="8">
        <f t="shared" ref="I6:I8" si="2">D6*H6</f>
        <v>0</v>
      </c>
    </row>
    <row r="7" spans="1:9" x14ac:dyDescent="0.25">
      <c r="A7" s="5">
        <v>3</v>
      </c>
      <c r="B7" s="6" t="s">
        <v>7</v>
      </c>
      <c r="C7" s="5" t="s">
        <v>11</v>
      </c>
      <c r="D7" s="7">
        <f>Arkusz3!A3/10*8</f>
        <v>116</v>
      </c>
      <c r="E7" s="8"/>
      <c r="F7" s="8">
        <f t="shared" si="0"/>
        <v>0</v>
      </c>
      <c r="G7" s="16">
        <v>0.05</v>
      </c>
      <c r="H7" s="8">
        <f t="shared" si="1"/>
        <v>0</v>
      </c>
      <c r="I7" s="8">
        <f t="shared" si="2"/>
        <v>0</v>
      </c>
    </row>
    <row r="8" spans="1:9" ht="30" x14ac:dyDescent="0.25">
      <c r="A8" s="5">
        <v>4</v>
      </c>
      <c r="B8" s="6" t="s">
        <v>8</v>
      </c>
      <c r="C8" s="5" t="s">
        <v>11</v>
      </c>
      <c r="D8" s="7">
        <f>Arkusz3!A4/10*8</f>
        <v>84</v>
      </c>
      <c r="E8" s="8"/>
      <c r="F8" s="8">
        <f t="shared" si="0"/>
        <v>0</v>
      </c>
      <c r="G8" s="16">
        <v>0.05</v>
      </c>
      <c r="H8" s="8">
        <f t="shared" si="1"/>
        <v>0</v>
      </c>
      <c r="I8" s="8">
        <f t="shared" si="2"/>
        <v>0</v>
      </c>
    </row>
    <row r="9" spans="1:9" ht="29.25" customHeight="1" x14ac:dyDescent="0.25">
      <c r="A9" s="3"/>
      <c r="B9" s="4"/>
      <c r="E9" s="5" t="s">
        <v>15</v>
      </c>
      <c r="F9" s="12">
        <f>SUM(F5:F8)</f>
        <v>0</v>
      </c>
      <c r="G9" s="10"/>
      <c r="I9" s="12">
        <f>SUM(I5:I8)</f>
        <v>0</v>
      </c>
    </row>
    <row r="10" spans="1:9" x14ac:dyDescent="0.25">
      <c r="A10" s="3"/>
      <c r="B10" s="4"/>
    </row>
    <row r="11" spans="1:9" x14ac:dyDescent="0.25">
      <c r="A11" s="3"/>
      <c r="B11" s="4"/>
    </row>
    <row r="12" spans="1:9" x14ac:dyDescent="0.25">
      <c r="B12" s="4"/>
    </row>
    <row r="13" spans="1:9" x14ac:dyDescent="0.25">
      <c r="B13" s="4"/>
    </row>
  </sheetData>
  <mergeCells count="3">
    <mergeCell ref="A1:I1"/>
    <mergeCell ref="A2:I2"/>
    <mergeCell ref="A3:I3"/>
  </mergeCells>
  <pageMargins left="0.25" right="0.25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A3" sqref="A3:I3"/>
    </sheetView>
  </sheetViews>
  <sheetFormatPr defaultRowHeight="15" x14ac:dyDescent="0.25"/>
  <cols>
    <col min="1" max="1" width="4.140625" customWidth="1"/>
    <col min="2" max="2" width="20.85546875" customWidth="1"/>
    <col min="3" max="3" width="6.140625" customWidth="1"/>
    <col min="4" max="4" width="9.5703125" customWidth="1"/>
    <col min="5" max="5" width="10.42578125" customWidth="1"/>
    <col min="6" max="6" width="12.5703125" customWidth="1"/>
    <col min="7" max="7" width="9.140625" customWidth="1"/>
    <col min="8" max="8" width="10.140625" customWidth="1"/>
    <col min="9" max="9" width="14.5703125" customWidth="1"/>
  </cols>
  <sheetData>
    <row r="1" spans="1:9" ht="28.5" customHeight="1" x14ac:dyDescent="0.25">
      <c r="A1" s="13" t="s">
        <v>17</v>
      </c>
      <c r="B1" s="13"/>
      <c r="C1" s="13"/>
      <c r="D1" s="13"/>
      <c r="E1" s="13"/>
      <c r="F1" s="13"/>
      <c r="G1" s="13"/>
      <c r="H1" s="13"/>
      <c r="I1" s="13"/>
    </row>
    <row r="2" spans="1:9" ht="27" customHeight="1" x14ac:dyDescent="0.25">
      <c r="A2" s="14" t="s">
        <v>12</v>
      </c>
      <c r="B2" s="14"/>
      <c r="C2" s="14"/>
      <c r="D2" s="14"/>
      <c r="E2" s="14"/>
      <c r="F2" s="14"/>
      <c r="G2" s="14"/>
      <c r="H2" s="14"/>
      <c r="I2" s="14"/>
    </row>
    <row r="3" spans="1:9" ht="36" customHeight="1" x14ac:dyDescent="0.25">
      <c r="A3" s="15" t="s">
        <v>16</v>
      </c>
      <c r="B3" s="15"/>
      <c r="C3" s="15"/>
      <c r="D3" s="15"/>
      <c r="E3" s="15"/>
      <c r="F3" s="15"/>
      <c r="G3" s="15"/>
      <c r="H3" s="15"/>
      <c r="I3" s="15"/>
    </row>
    <row r="4" spans="1:9" ht="45.75" customHeight="1" x14ac:dyDescent="0.25">
      <c r="A4" s="1" t="s">
        <v>0</v>
      </c>
      <c r="B4" s="1" t="s">
        <v>1</v>
      </c>
      <c r="C4" s="1" t="s">
        <v>2</v>
      </c>
      <c r="D4" s="2" t="s">
        <v>3</v>
      </c>
      <c r="E4" s="2" t="s">
        <v>4</v>
      </c>
      <c r="F4" s="2" t="s">
        <v>13</v>
      </c>
      <c r="G4" s="2" t="s">
        <v>18</v>
      </c>
      <c r="H4" s="2" t="s">
        <v>5</v>
      </c>
      <c r="I4" s="2" t="s">
        <v>14</v>
      </c>
    </row>
    <row r="5" spans="1:9" x14ac:dyDescent="0.25">
      <c r="A5" s="5">
        <v>1</v>
      </c>
      <c r="B5" s="6" t="s">
        <v>9</v>
      </c>
      <c r="C5" s="5" t="s">
        <v>10</v>
      </c>
      <c r="D5" s="7">
        <f>Arkusz3!A1/10*8</f>
        <v>80</v>
      </c>
      <c r="E5" s="8"/>
      <c r="F5" s="8"/>
      <c r="G5" s="8"/>
      <c r="H5" s="8"/>
      <c r="I5" s="8"/>
    </row>
    <row r="6" spans="1:9" ht="31.5" customHeight="1" x14ac:dyDescent="0.25">
      <c r="A6" s="5">
        <v>2</v>
      </c>
      <c r="B6" s="6" t="s">
        <v>6</v>
      </c>
      <c r="C6" s="5" t="s">
        <v>11</v>
      </c>
      <c r="D6" s="7">
        <f>Arkusz3!A2/10*8</f>
        <v>88</v>
      </c>
      <c r="E6" s="8"/>
      <c r="F6" s="8"/>
      <c r="G6" s="8"/>
      <c r="H6" s="8"/>
      <c r="I6" s="8"/>
    </row>
    <row r="7" spans="1:9" x14ac:dyDescent="0.25">
      <c r="A7" s="5">
        <v>3</v>
      </c>
      <c r="B7" s="6" t="s">
        <v>7</v>
      </c>
      <c r="C7" s="5" t="s">
        <v>11</v>
      </c>
      <c r="D7" s="7">
        <f>Arkusz3!A3/10*8</f>
        <v>116</v>
      </c>
      <c r="E7" s="8"/>
      <c r="F7" s="8"/>
      <c r="G7" s="8"/>
      <c r="H7" s="8"/>
      <c r="I7" s="8"/>
    </row>
    <row r="8" spans="1:9" ht="30" x14ac:dyDescent="0.25">
      <c r="A8" s="5">
        <v>4</v>
      </c>
      <c r="B8" s="6" t="s">
        <v>8</v>
      </c>
      <c r="C8" s="5" t="s">
        <v>11</v>
      </c>
      <c r="D8" s="7">
        <f>Arkusz3!A4/10*8</f>
        <v>84</v>
      </c>
      <c r="E8" s="8"/>
      <c r="F8" s="8"/>
      <c r="G8" s="8"/>
      <c r="H8" s="8"/>
      <c r="I8" s="8"/>
    </row>
    <row r="9" spans="1:9" ht="20.25" customHeight="1" x14ac:dyDescent="0.25">
      <c r="A9" s="3"/>
      <c r="B9" s="4"/>
      <c r="E9" s="5" t="s">
        <v>15</v>
      </c>
      <c r="F9" s="8"/>
      <c r="G9" s="11"/>
      <c r="I9" s="8"/>
    </row>
  </sheetData>
  <mergeCells count="3">
    <mergeCell ref="A1:I1"/>
    <mergeCell ref="A2:I2"/>
    <mergeCell ref="A3:I3"/>
  </mergeCells>
  <pageMargins left="0.25" right="0.25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E1" sqref="E1:E4"/>
    </sheetView>
  </sheetViews>
  <sheetFormatPr defaultRowHeight="15" x14ac:dyDescent="0.25"/>
  <sheetData>
    <row r="1" spans="1:1" x14ac:dyDescent="0.25">
      <c r="A1" s="9">
        <v>100</v>
      </c>
    </row>
    <row r="2" spans="1:1" x14ac:dyDescent="0.25">
      <c r="A2" s="7">
        <v>110</v>
      </c>
    </row>
    <row r="3" spans="1:1" x14ac:dyDescent="0.25">
      <c r="A3" s="7">
        <v>145</v>
      </c>
    </row>
    <row r="4" spans="1:1" x14ac:dyDescent="0.25">
      <c r="A4" s="7">
        <v>105</v>
      </c>
    </row>
  </sheetData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2017-01-30T11:35:26Z</dcterms:modified>
</cp:coreProperties>
</file>